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Sheet1!$A$7:$J$23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<sst xmlns="http://schemas.openxmlformats.org/spreadsheetml/2006/main" count="95" uniqueCount="73">
  <si>
    <t>附件：</t>
  </si>
  <si>
    <t>渝水区2025年大中型水库移民第二批后期扶持资金项目计划表</t>
  </si>
  <si>
    <t>序号</t>
  </si>
  <si>
    <t>项目名称</t>
  </si>
  <si>
    <t>实施地点</t>
  </si>
  <si>
    <t>项目法人</t>
  </si>
  <si>
    <t>项目计划资金（万元）</t>
  </si>
  <si>
    <t>实施效益</t>
  </si>
  <si>
    <t>备注</t>
  </si>
  <si>
    <t>镇</t>
  </si>
  <si>
    <t>村</t>
  </si>
  <si>
    <t>组</t>
  </si>
  <si>
    <t>预计受益移民村（个）</t>
  </si>
  <si>
    <t>预计受益移民（人次）</t>
  </si>
  <si>
    <t>河道护坡</t>
  </si>
  <si>
    <t>罗坊镇</t>
  </si>
  <si>
    <t>沙滩村</t>
  </si>
  <si>
    <t>洲仔上</t>
  </si>
  <si>
    <t>罗坊镇人民政府</t>
  </si>
  <si>
    <t>移民美丽家园建设</t>
  </si>
  <si>
    <t>水北镇</t>
  </si>
  <si>
    <t>石上村</t>
  </si>
  <si>
    <t>山里组</t>
  </si>
  <si>
    <t>水北镇人民政府</t>
  </si>
  <si>
    <t>渠道</t>
  </si>
  <si>
    <t>马洪办</t>
  </si>
  <si>
    <t>东港村</t>
  </si>
  <si>
    <t>梁家组</t>
  </si>
  <si>
    <t>高新区马洪办事处</t>
  </si>
  <si>
    <t>水西镇</t>
  </si>
  <si>
    <t>丁下村</t>
  </si>
  <si>
    <t>院前组</t>
  </si>
  <si>
    <t>水西镇人民政府</t>
  </si>
  <si>
    <t>堰塘治理</t>
  </si>
  <si>
    <t>鹄山镇</t>
  </si>
  <si>
    <t>晓堆村</t>
  </si>
  <si>
    <t>库里组</t>
  </si>
  <si>
    <t>鹄山镇人民政府</t>
  </si>
  <si>
    <t>村组公路</t>
  </si>
  <si>
    <t>下村镇</t>
  </si>
  <si>
    <t>何家村</t>
  </si>
  <si>
    <t>张家组</t>
  </si>
  <si>
    <t>下村镇人民政府</t>
  </si>
  <si>
    <t>水塘治理</t>
  </si>
  <si>
    <t>上江村</t>
  </si>
  <si>
    <t>坑口组</t>
  </si>
  <si>
    <t xml:space="preserve">良山镇 </t>
  </si>
  <si>
    <t>周宇村</t>
  </si>
  <si>
    <t>刘家组</t>
  </si>
  <si>
    <t>良山镇人民政府</t>
  </si>
  <si>
    <t>八百桥</t>
  </si>
  <si>
    <t xml:space="preserve">珠珊镇 </t>
  </si>
  <si>
    <t>垱上村</t>
  </si>
  <si>
    <t>垱上组</t>
  </si>
  <si>
    <t>珠珊镇人民政府</t>
  </si>
  <si>
    <t>姚圩镇</t>
  </si>
  <si>
    <t>湾里村</t>
  </si>
  <si>
    <t>彭家组</t>
  </si>
  <si>
    <t>姚圩镇人民政府</t>
  </si>
  <si>
    <t>道路硬化</t>
  </si>
  <si>
    <t>南安乡</t>
  </si>
  <si>
    <t>南门村</t>
  </si>
  <si>
    <t>洋江组</t>
  </si>
  <si>
    <t>南安乡人民政府</t>
  </si>
  <si>
    <t>界水乡</t>
  </si>
  <si>
    <t>横塘村</t>
  </si>
  <si>
    <t>凤家台组</t>
  </si>
  <si>
    <t>界水乡人民政府</t>
  </si>
  <si>
    <t>项目管理</t>
  </si>
  <si>
    <t>渝水区</t>
  </si>
  <si>
    <t>水利局</t>
  </si>
  <si>
    <t>渝水区水利局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</si>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</sst>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70C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50" applyFont="1" applyFill="1" applyAlignment="1">
      <alignment vertical="center" wrapText="1"/>
    </xf>
    <xf numFmtId="0" fontId="2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vertical="center" wrapText="1"/>
    </xf>
    <xf numFmtId="0" fontId="3" fillId="0" borderId="0" xfId="49" applyFont="1" applyFill="1" applyAlignment="1">
      <alignment vertical="center" wrapText="1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5" fillId="0" borderId="0" xfId="0" applyFont="1">
      <alignment vertical="center"/>
    </xf>
    <xf numFmtId="0" fontId="6" fillId="0" borderId="0" xfId="50" applyFont="1" applyFill="1" applyAlignment="1">
      <alignment horizontal="center" vertical="center" wrapText="1"/>
    </xf>
    <xf numFmtId="176" fontId="6" fillId="0" borderId="0" xfId="50" applyNumberFormat="1" applyFont="1" applyFill="1" applyAlignment="1">
      <alignment horizontal="center" vertical="center" wrapText="1"/>
    </xf>
    <xf numFmtId="0" fontId="6" fillId="2" borderId="0" xfId="50" applyFont="1" applyFill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176" fontId="7" fillId="0" borderId="3" xfId="49" applyNumberFormat="1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 wrapText="1"/>
    </xf>
    <xf numFmtId="176" fontId="7" fillId="0" borderId="5" xfId="49" applyNumberFormat="1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8" fillId="0" borderId="6" xfId="49" applyFont="1" applyFill="1" applyBorder="1" applyAlignment="1">
      <alignment horizontal="center" vertical="center" wrapText="1"/>
    </xf>
    <xf numFmtId="176" fontId="7" fillId="0" borderId="7" xfId="49" applyNumberFormat="1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2" borderId="1" xfId="0" applyFont="1" applyFill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A2" sqref="A2:J2"/>
    </sheetView>
  </sheetViews>
  <sheetFormatPr defaultColWidth="9" defaultRowHeight="13.5"/>
  <cols>
    <col min="1" max="1" width="7.13333333333333" customWidth="1"/>
    <col min="2" max="2" width="16.8916666666667" style="6" customWidth="1"/>
    <col min="3" max="4" width="7.89166666666667" customWidth="1"/>
    <col min="5" max="5" width="9.66666666666667" customWidth="1"/>
    <col min="6" max="6" width="16.775" customWidth="1"/>
    <col min="7" max="7" width="7.63333333333333" style="6" customWidth="1"/>
    <col min="8" max="8" width="7.63333333333333" customWidth="1"/>
    <col min="9" max="9" width="7.63333333333333" style="7" customWidth="1"/>
    <col min="10" max="10" width="7.63333333333333" customWidth="1"/>
  </cols>
  <sheetData>
    <row r="1" ht="27" customHeight="1" spans="1:10">
      <c r="A1" s="8" t="s">
        <v>0</v>
      </c>
    </row>
    <row r="2" s="1" customFormat="1" ht="48" customHeight="1" spans="1:10">
      <c r="A2" s="9" t="s">
        <v>1</v>
      </c>
      <c r="B2" s="9"/>
      <c r="C2" s="9"/>
      <c r="D2" s="9"/>
      <c r="E2" s="9"/>
      <c r="F2" s="9"/>
      <c r="G2" s="10"/>
      <c r="H2" s="9"/>
      <c r="I2" s="11"/>
      <c r="J2" s="9"/>
    </row>
    <row r="3" s="2" customFormat="1" ht="21" customHeight="1" spans="1:10">
      <c r="A3" s="12" t="s">
        <v>2</v>
      </c>
      <c r="B3" s="12" t="s">
        <v>3</v>
      </c>
      <c r="C3" s="12" t="s">
        <v>4</v>
      </c>
      <c r="D3" s="13"/>
      <c r="E3" s="13"/>
      <c r="F3" s="14" t="s">
        <v>5</v>
      </c>
      <c r="G3" s="15" t="s">
        <v>6</v>
      </c>
      <c r="H3" s="12" t="s">
        <v>7</v>
      </c>
      <c r="I3" s="16"/>
      <c r="J3" s="12" t="s">
        <v>8</v>
      </c>
    </row>
    <row r="4" s="2" customFormat="1" ht="27" customHeight="1" spans="1:10">
      <c r="A4" s="13"/>
      <c r="B4" s="13"/>
      <c r="C4" s="12" t="s">
        <v>9</v>
      </c>
      <c r="D4" s="12" t="s">
        <v>10</v>
      </c>
      <c r="E4" s="12" t="s">
        <v>11</v>
      </c>
      <c r="F4" s="17"/>
      <c r="G4" s="18"/>
      <c r="H4" s="13" t="s">
        <v>12</v>
      </c>
      <c r="I4" s="19" t="s">
        <v>13</v>
      </c>
      <c r="J4" s="12"/>
    </row>
    <row r="5" s="2" customFormat="1" ht="18.95" customHeight="1" spans="1:10">
      <c r="A5" s="13"/>
      <c r="B5" s="13"/>
      <c r="C5" s="13"/>
      <c r="D5" s="13"/>
      <c r="E5" s="13"/>
      <c r="F5" s="17"/>
      <c r="G5" s="18"/>
      <c r="H5" s="13"/>
      <c r="I5" s="19"/>
      <c r="J5" s="12"/>
    </row>
    <row r="6" s="2" customFormat="1" ht="21" customHeight="1" spans="1:10">
      <c r="A6" s="13"/>
      <c r="B6" s="13"/>
      <c r="C6" s="13"/>
      <c r="D6" s="13"/>
      <c r="E6" s="13"/>
      <c r="F6" s="20"/>
      <c r="G6" s="21"/>
      <c r="H6" s="13"/>
      <c r="I6" s="19"/>
      <c r="J6" s="12"/>
    </row>
    <row r="7" s="3" customFormat="1" ht="31" customHeight="1" spans="1:10">
      <c r="A7" s="22">
        <v>1</v>
      </c>
      <c r="B7" s="22" t="s">
        <v>14</v>
      </c>
      <c r="C7" s="22" t="s">
        <v>15</v>
      </c>
      <c r="D7" s="22" t="s">
        <v>16</v>
      </c>
      <c r="E7" s="22" t="s">
        <v>17</v>
      </c>
      <c r="F7" s="22" t="s">
        <v>18</v>
      </c>
      <c r="G7" s="23">
        <v>45</v>
      </c>
      <c r="H7" s="22">
        <v>1</v>
      </c>
      <c r="I7" s="24">
        <v>250</v>
      </c>
      <c r="J7" s="22"/>
    </row>
    <row r="8" s="3" customFormat="1" ht="31" customHeight="1" spans="1:10">
      <c r="A8" s="22">
        <v>2</v>
      </c>
      <c r="B8" s="22" t="s">
        <v>19</v>
      </c>
      <c r="C8" s="22" t="s">
        <v>20</v>
      </c>
      <c r="D8" s="22" t="s">
        <v>21</v>
      </c>
      <c r="E8" s="22" t="s">
        <v>22</v>
      </c>
      <c r="F8" s="22" t="s">
        <v>23</v>
      </c>
      <c r="G8" s="23">
        <v>45</v>
      </c>
      <c r="H8" s="22">
        <v>1</v>
      </c>
      <c r="I8" s="24">
        <v>500</v>
      </c>
      <c r="J8" s="22"/>
    </row>
    <row r="9" s="3" customFormat="1" ht="31" customHeight="1" spans="1:10">
      <c r="A9" s="22">
        <v>3</v>
      </c>
      <c r="B9" s="22" t="s">
        <v>24</v>
      </c>
      <c r="C9" s="22" t="s">
        <v>25</v>
      </c>
      <c r="D9" s="22" t="s">
        <v>26</v>
      </c>
      <c r="E9" s="22" t="s">
        <v>27</v>
      </c>
      <c r="F9" s="22" t="s">
        <v>28</v>
      </c>
      <c r="G9" s="23">
        <v>45</v>
      </c>
      <c r="H9" s="22">
        <v>1</v>
      </c>
      <c r="I9" s="24">
        <v>365</v>
      </c>
      <c r="J9" s="22"/>
    </row>
    <row r="10" s="3" customFormat="1" ht="31" customHeight="1" spans="1:10">
      <c r="A10" s="22">
        <v>4</v>
      </c>
      <c r="B10" s="22" t="s">
        <v>19</v>
      </c>
      <c r="C10" s="22" t="s">
        <v>29</v>
      </c>
      <c r="D10" s="22" t="s">
        <v>30</v>
      </c>
      <c r="E10" s="22" t="s">
        <v>31</v>
      </c>
      <c r="F10" s="22" t="s">
        <v>32</v>
      </c>
      <c r="G10" s="23">
        <v>45</v>
      </c>
      <c r="H10" s="22">
        <v>1</v>
      </c>
      <c r="I10" s="24">
        <v>450</v>
      </c>
      <c r="J10" s="22"/>
    </row>
    <row r="11" s="3" customFormat="1" ht="31" customHeight="1" spans="1:10">
      <c r="A11" s="22">
        <v>5</v>
      </c>
      <c r="B11" s="22" t="s">
        <v>33</v>
      </c>
      <c r="C11" s="22" t="s">
        <v>34</v>
      </c>
      <c r="D11" s="22" t="s">
        <v>35</v>
      </c>
      <c r="E11" s="22" t="s">
        <v>36</v>
      </c>
      <c r="F11" s="22" t="s">
        <v>37</v>
      </c>
      <c r="G11" s="23">
        <v>45</v>
      </c>
      <c r="H11" s="22">
        <v>1</v>
      </c>
      <c r="I11" s="24">
        <v>261</v>
      </c>
      <c r="J11" s="22"/>
    </row>
    <row r="12" s="3" customFormat="1" ht="31" customHeight="1" spans="1:10">
      <c r="A12" s="22">
        <v>6</v>
      </c>
      <c r="B12" s="22" t="s">
        <v>38</v>
      </c>
      <c r="C12" s="22" t="s">
        <v>39</v>
      </c>
      <c r="D12" s="22" t="s">
        <v>40</v>
      </c>
      <c r="E12" s="22" t="s">
        <v>41</v>
      </c>
      <c r="F12" s="22" t="s">
        <v>42</v>
      </c>
      <c r="G12" s="23">
        <v>45</v>
      </c>
      <c r="H12" s="22">
        <v>1</v>
      </c>
      <c r="I12" s="25">
        <v>115</v>
      </c>
      <c r="J12" s="22"/>
    </row>
    <row r="13" s="3" customFormat="1" ht="31" customHeight="1" spans="1:10">
      <c r="A13" s="22">
        <v>7</v>
      </c>
      <c r="B13" s="22" t="s">
        <v>43</v>
      </c>
      <c r="C13" s="22" t="s">
        <v>25</v>
      </c>
      <c r="D13" s="22" t="s">
        <v>44</v>
      </c>
      <c r="E13" s="22" t="s">
        <v>45</v>
      </c>
      <c r="F13" s="22" t="s">
        <v>28</v>
      </c>
      <c r="G13" s="23">
        <v>40</v>
      </c>
      <c r="H13" s="22">
        <v>1</v>
      </c>
      <c r="I13" s="24">
        <v>151</v>
      </c>
      <c r="J13" s="22"/>
    </row>
    <row r="14" s="3" customFormat="1" ht="31" customHeight="1" spans="1:10">
      <c r="A14" s="22">
        <v>8</v>
      </c>
      <c r="B14" s="22" t="s">
        <v>19</v>
      </c>
      <c r="C14" s="22" t="s">
        <v>46</v>
      </c>
      <c r="D14" s="22" t="s">
        <v>47</v>
      </c>
      <c r="E14" s="22" t="s">
        <v>48</v>
      </c>
      <c r="F14" s="22" t="s">
        <v>49</v>
      </c>
      <c r="G14" s="23">
        <v>40</v>
      </c>
      <c r="H14" s="22">
        <v>1</v>
      </c>
      <c r="I14" s="25">
        <v>136</v>
      </c>
      <c r="J14" s="23"/>
    </row>
    <row r="15" s="3" customFormat="1" ht="31" customHeight="1" spans="1:10">
      <c r="A15" s="22">
        <v>9</v>
      </c>
      <c r="B15" s="22" t="s">
        <v>19</v>
      </c>
      <c r="C15" s="22" t="s">
        <v>46</v>
      </c>
      <c r="D15" s="22" t="s">
        <v>50</v>
      </c>
      <c r="E15" s="22" t="s">
        <v>50</v>
      </c>
      <c r="F15" s="22" t="s">
        <v>49</v>
      </c>
      <c r="G15" s="23">
        <v>40</v>
      </c>
      <c r="H15" s="22">
        <v>1</v>
      </c>
      <c r="I15" s="24">
        <v>129</v>
      </c>
      <c r="J15" s="26"/>
    </row>
    <row r="16" s="4" customFormat="1" ht="31" customHeight="1" spans="1:10">
      <c r="A16" s="22">
        <v>10</v>
      </c>
      <c r="B16" s="22" t="s">
        <v>19</v>
      </c>
      <c r="C16" s="22" t="s">
        <v>51</v>
      </c>
      <c r="D16" s="22" t="s">
        <v>52</v>
      </c>
      <c r="E16" s="22" t="s">
        <v>53</v>
      </c>
      <c r="F16" s="22" t="s">
        <v>54</v>
      </c>
      <c r="G16" s="23">
        <v>42</v>
      </c>
      <c r="H16" s="22">
        <v>1</v>
      </c>
      <c r="I16" s="24">
        <v>350</v>
      </c>
      <c r="J16" s="27"/>
    </row>
    <row r="17" s="3" customFormat="1" ht="31" customHeight="1" spans="1:10">
      <c r="A17" s="22">
        <v>11</v>
      </c>
      <c r="B17" s="22" t="s">
        <v>19</v>
      </c>
      <c r="C17" s="22" t="s">
        <v>55</v>
      </c>
      <c r="D17" s="22" t="s">
        <v>56</v>
      </c>
      <c r="E17" s="22" t="s">
        <v>57</v>
      </c>
      <c r="F17" s="22" t="s">
        <v>58</v>
      </c>
      <c r="G17" s="23">
        <v>45</v>
      </c>
      <c r="H17" s="22">
        <v>1</v>
      </c>
      <c r="I17" s="24">
        <v>225</v>
      </c>
      <c r="J17" s="23"/>
    </row>
    <row r="18" s="3" customFormat="1" ht="31" customHeight="1" spans="1:10">
      <c r="A18" s="22">
        <v>12</v>
      </c>
      <c r="B18" s="23" t="s">
        <v>59</v>
      </c>
      <c r="C18" s="23" t="s">
        <v>60</v>
      </c>
      <c r="D18" s="23" t="s">
        <v>61</v>
      </c>
      <c r="E18" s="23" t="s">
        <v>62</v>
      </c>
      <c r="F18" s="23" t="s">
        <v>63</v>
      </c>
      <c r="G18" s="23">
        <v>45</v>
      </c>
      <c r="H18" s="22">
        <v>1</v>
      </c>
      <c r="I18" s="25">
        <v>227</v>
      </c>
      <c r="J18" s="23"/>
    </row>
    <row r="19" s="3" customFormat="1" ht="31" customHeight="1" spans="1:10">
      <c r="A19" s="22">
        <v>13</v>
      </c>
      <c r="B19" s="22" t="s">
        <v>19</v>
      </c>
      <c r="C19" s="22" t="s">
        <v>64</v>
      </c>
      <c r="D19" s="22" t="s">
        <v>65</v>
      </c>
      <c r="E19" s="22" t="s">
        <v>66</v>
      </c>
      <c r="F19" s="22" t="s">
        <v>67</v>
      </c>
      <c r="G19" s="23">
        <v>45</v>
      </c>
      <c r="H19" s="22">
        <v>1</v>
      </c>
      <c r="I19" s="25">
        <v>251</v>
      </c>
      <c r="J19" s="23"/>
    </row>
    <row r="20" s="3" customFormat="1" ht="31" customHeight="1" spans="1:10">
      <c r="A20" s="22">
        <v>14</v>
      </c>
      <c r="B20" s="23" t="s">
        <v>68</v>
      </c>
      <c r="C20" s="23" t="s">
        <v>69</v>
      </c>
      <c r="D20" s="23" t="s">
        <v>70</v>
      </c>
      <c r="E20" s="23" t="s">
        <v>70</v>
      </c>
      <c r="F20" s="23" t="s">
        <v>71</v>
      </c>
      <c r="G20" s="23">
        <v>8.5</v>
      </c>
      <c r="H20" s="23"/>
      <c r="I20" s="25"/>
      <c r="J20" s="23"/>
    </row>
    <row r="21" s="3" customFormat="1" ht="31" customHeight="1" spans="1:10">
      <c r="A21" s="22">
        <v>15</v>
      </c>
      <c r="B21" s="23" t="s">
        <v>68</v>
      </c>
      <c r="C21" s="23" t="s">
        <v>69</v>
      </c>
      <c r="D21" s="23" t="s">
        <v>70</v>
      </c>
      <c r="E21" s="23" t="s">
        <v>70</v>
      </c>
      <c r="F21" s="23" t="s">
        <v>71</v>
      </c>
      <c r="G21" s="23">
        <v>5.5</v>
      </c>
      <c r="H21" s="23"/>
      <c r="I21" s="25"/>
      <c r="J21" s="23"/>
    </row>
    <row r="22" s="3" customFormat="1" ht="31" customHeight="1" spans="1:10">
      <c r="A22" s="22">
        <v>16</v>
      </c>
      <c r="B22" s="23" t="s">
        <v>68</v>
      </c>
      <c r="C22" s="23" t="s">
        <v>69</v>
      </c>
      <c r="D22" s="23" t="s">
        <v>70</v>
      </c>
      <c r="E22" s="23" t="s">
        <v>70</v>
      </c>
      <c r="F22" s="23" t="s">
        <v>71</v>
      </c>
      <c r="G22" s="23">
        <v>4</v>
      </c>
      <c r="H22" s="23"/>
      <c r="I22" s="25"/>
      <c r="J22" s="23"/>
    </row>
    <row r="23" s="5" customFormat="1" ht="30" customHeight="1" spans="1:10">
      <c r="A23" s="28" t="s">
        <v>72</v>
      </c>
      <c r="B23" s="29"/>
      <c r="C23" s="29"/>
      <c r="D23" s="29"/>
      <c r="E23" s="29"/>
      <c r="F23" s="29"/>
      <c r="G23" s="30">
        <f>SUM(G7:G22)</f>
        <v>585</v>
      </c>
      <c r="H23" s="31"/>
      <c r="I23" s="32"/>
      <c r="J23" s="31"/>
    </row>
  </sheetData>
  <mergeCells count="14">
    <mergeCell ref="A2:J2"/>
    <mergeCell ref="C3:E3"/>
    <mergeCell ref="H3:I3"/>
    <mergeCell ref="A23:F23"/>
    <mergeCell ref="A3:A6"/>
    <mergeCell ref="B3:B6"/>
    <mergeCell ref="C4:C6"/>
    <mergeCell ref="D4:D6"/>
    <mergeCell ref="E4:E6"/>
    <mergeCell ref="F3:F6"/>
    <mergeCell ref="G3:G6"/>
    <mergeCell ref="H4:H6"/>
    <mergeCell ref="I4:I6"/>
    <mergeCell ref="J3:J6"/>
  </mergeCells>
  <dataValidations count="1">
    <dataValidation type="list" showInputMessage="1" showErrorMessage="1" sqref="B8 B10 B19 B14:B17">
      <formula1>"水利基础设施,移民美丽家园建设,产业扶持,就业创业能力培训,统筹解决突出问题,其他项目"</formula1>
    </dataValidation>
  </dataValidations>
  <printOptions horizontalCentered="1"/>
  <pageMargins left="0.196527777777778" right="0.196527777777778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WPS_1008766238</cp:lastModifiedBy>
  <dcterms:created xsi:type="dcterms:W3CDTF">2023-05-12T11:15:00Z</dcterms:created>
  <dcterms:modified xsi:type="dcterms:W3CDTF">2025-09-12T08:55:40Z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6AFC1068B8274B91A58FE7BC9DA9FEC3_13</vt:lpwstr>
  </property>
</Properties>
</file>